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60" windowHeight="11640" activeTab="0"/>
  </bookViews>
  <sheets>
    <sheet name="Troškovnik" sheetId="1" r:id="rId1"/>
  </sheets>
  <definedNames>
    <definedName name="_xlnm.Print_Area" localSheetId="0">'Troškovnik'!$A$1:$F$20</definedName>
    <definedName name="Predmetnabave">'Troškovnik'!$A$1:$H$1</definedName>
  </definedNames>
  <calcPr fullCalcOnLoad="1"/>
</workbook>
</file>

<file path=xl/sharedStrings.xml><?xml version="1.0" encoding="utf-8"?>
<sst xmlns="http://schemas.openxmlformats.org/spreadsheetml/2006/main" count="21" uniqueCount="21">
  <si>
    <t>Jedinica mjere</t>
  </si>
  <si>
    <t>Jedinična cijena</t>
  </si>
  <si>
    <t>Količina</t>
  </si>
  <si>
    <t>Ukupno bez PDV-a</t>
  </si>
  <si>
    <t>UKUPNO:</t>
  </si>
  <si>
    <t>PDV:</t>
  </si>
  <si>
    <t>SVEUKUPNO:</t>
  </si>
  <si>
    <t>M.P.</t>
  </si>
  <si>
    <t>(potpis ovlaštene osobe)</t>
  </si>
  <si>
    <t>Troškovnik  - Hardverski sustav (vatrozid)</t>
  </si>
  <si>
    <t>kpl</t>
  </si>
  <si>
    <t>1.</t>
  </si>
  <si>
    <t>Red. br.</t>
  </si>
  <si>
    <t>Opis</t>
  </si>
  <si>
    <t xml:space="preserve">Nabava hardverskog vatrozida (hardverskog sustava mrežne zaštite i upravljanja  mrežom) koja obuhvaća:
</t>
  </si>
  <si>
    <t>• Instalaciju i podešavanje sustava  na lokaciji prema potrebama naručitelja,</t>
  </si>
  <si>
    <t>• osnovnu obuku korištenja sustava.</t>
  </si>
  <si>
    <t>• mrežni preklopnik (2 komada),</t>
  </si>
  <si>
    <t>• jednogodišnju pretplatu udaljenog nadzora i upravljanja endpointova  za minimalno 175 klijenata,</t>
  </si>
  <si>
    <t>• trogodišnju licencu za antivirus, antispam, IP Blackliste, ISP, Data Loss Prevention, Zero Day Prevention, Threat Detaction and response and Host Ransoware Prevention, Mobile security, višefaktorska  autentifikacija za minimalno 50 klijenata,</t>
  </si>
  <si>
    <t>• Hardverski vatrozid redundatne opcije Acitv/ Pasiv (2 komada), cluster s mogućnošću nadogradnje na aktiv/aktiv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</si>
</sst>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8FF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/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/>
      <right>
        <color indexed="63"/>
      </right>
      <top style="thin">
        <color theme="2" tint="-0.0999699980020523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center" wrapText="1" indent="2"/>
      <protection/>
    </xf>
    <xf numFmtId="0" fontId="3" fillId="0" borderId="19" xfId="0" applyFont="1" applyBorder="1" applyAlignment="1" applyProtection="1">
      <alignment horizontal="left" vertical="center" wrapText="1" indent="2"/>
      <protection/>
    </xf>
    <xf numFmtId="4" fontId="4" fillId="0" borderId="14" xfId="0" applyNumberFormat="1" applyFont="1" applyBorder="1" applyAlignment="1">
      <alignment vertical="center" wrapText="1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horizontal="left" vertical="center" wrapText="1" indent="2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PageLayoutView="0" workbookViewId="0" topLeftCell="A1">
      <selection activeCell="B4" sqref="B4"/>
    </sheetView>
  </sheetViews>
  <sheetFormatPr defaultColWidth="9.140625" defaultRowHeight="12.75" customHeight="1"/>
  <cols>
    <col min="1" max="1" width="4.7109375" style="10" customWidth="1"/>
    <col min="2" max="2" width="30.7109375" style="10" customWidth="1"/>
    <col min="3" max="4" width="11.57421875" style="10" customWidth="1"/>
    <col min="5" max="5" width="19.7109375" style="13" customWidth="1"/>
    <col min="6" max="6" width="24.28125" style="10" customWidth="1"/>
    <col min="7" max="7" width="9.57421875" style="3" customWidth="1"/>
    <col min="8" max="8" width="9.421875" style="3" customWidth="1"/>
    <col min="9" max="9" width="9.140625" style="1" customWidth="1"/>
    <col min="10" max="16384" width="9.140625" style="3" customWidth="1"/>
  </cols>
  <sheetData>
    <row r="1" spans="1:251" s="4" customFormat="1" ht="35.25" customHeight="1">
      <c r="A1" s="24" t="s">
        <v>9</v>
      </c>
      <c r="B1" s="25"/>
      <c r="C1" s="25"/>
      <c r="D1" s="25"/>
      <c r="E1" s="25"/>
      <c r="F1" s="25"/>
      <c r="G1" s="8"/>
      <c r="H1" s="7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49" s="4" customFormat="1" ht="42" customHeight="1">
      <c r="A2" s="16" t="s">
        <v>12</v>
      </c>
      <c r="B2" s="19" t="s">
        <v>13</v>
      </c>
      <c r="C2" s="16" t="s">
        <v>0</v>
      </c>
      <c r="D2" s="16" t="s">
        <v>2</v>
      </c>
      <c r="E2" s="16" t="s">
        <v>1</v>
      </c>
      <c r="F2" s="17" t="s">
        <v>3</v>
      </c>
      <c r="G2" s="9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s="4" customFormat="1" ht="50.25" customHeight="1">
      <c r="A3" s="28" t="s">
        <v>11</v>
      </c>
      <c r="B3" s="20" t="s">
        <v>14</v>
      </c>
      <c r="C3" s="29" t="s">
        <v>10</v>
      </c>
      <c r="D3" s="30">
        <v>1</v>
      </c>
      <c r="E3" s="31"/>
      <c r="F3" s="32">
        <f>D3*E3</f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s="4" customFormat="1" ht="65.25" customHeight="1">
      <c r="A4" s="28"/>
      <c r="B4" s="33" t="s">
        <v>20</v>
      </c>
      <c r="C4" s="29"/>
      <c r="D4" s="30"/>
      <c r="E4" s="31"/>
      <c r="F4" s="3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s="4" customFormat="1" ht="42" customHeight="1">
      <c r="A5" s="28"/>
      <c r="B5" s="21" t="s">
        <v>17</v>
      </c>
      <c r="C5" s="29"/>
      <c r="D5" s="30"/>
      <c r="E5" s="31"/>
      <c r="F5" s="3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s="4" customFormat="1" ht="109.5" customHeight="1">
      <c r="A6" s="28"/>
      <c r="B6" s="21" t="s">
        <v>19</v>
      </c>
      <c r="C6" s="29"/>
      <c r="D6" s="30"/>
      <c r="E6" s="31"/>
      <c r="F6" s="3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s="4" customFormat="1" ht="56.25" customHeight="1">
      <c r="A7" s="28"/>
      <c r="B7" s="21" t="s">
        <v>18</v>
      </c>
      <c r="C7" s="29"/>
      <c r="D7" s="30"/>
      <c r="E7" s="31"/>
      <c r="F7" s="3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4" customFormat="1" ht="36" customHeight="1">
      <c r="A8" s="28"/>
      <c r="B8" s="21" t="s">
        <v>15</v>
      </c>
      <c r="C8" s="29"/>
      <c r="D8" s="30"/>
      <c r="E8" s="31"/>
      <c r="F8" s="3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6" ht="26.25" customHeight="1">
      <c r="A9" s="28"/>
      <c r="B9" s="22" t="s">
        <v>16</v>
      </c>
      <c r="C9" s="29"/>
      <c r="D9" s="30"/>
      <c r="E9" s="31"/>
      <c r="F9" s="32"/>
    </row>
    <row r="10" spans="2:5" ht="17.25" customHeight="1">
      <c r="B10" s="18"/>
      <c r="E10" s="11"/>
    </row>
    <row r="11" spans="5:6" ht="24" customHeight="1">
      <c r="E11" s="12" t="s">
        <v>4</v>
      </c>
      <c r="F11" s="23">
        <f>F3</f>
        <v>0</v>
      </c>
    </row>
    <row r="12" spans="5:6" ht="24.75" customHeight="1">
      <c r="E12" s="12" t="s">
        <v>5</v>
      </c>
      <c r="F12" s="23">
        <f>F11*0.25</f>
        <v>0</v>
      </c>
    </row>
    <row r="13" spans="5:6" ht="26.25" customHeight="1">
      <c r="E13" s="12" t="s">
        <v>6</v>
      </c>
      <c r="F13" s="23">
        <f>F11+F12</f>
        <v>0</v>
      </c>
    </row>
    <row r="17" ht="12.75" customHeight="1">
      <c r="D17" s="10" t="s">
        <v>7</v>
      </c>
    </row>
    <row r="19" spans="5:6" ht="12.75" customHeight="1">
      <c r="E19" s="14"/>
      <c r="F19" s="15"/>
    </row>
    <row r="20" spans="5:6" ht="12.75" customHeight="1">
      <c r="E20" s="26" t="s">
        <v>8</v>
      </c>
      <c r="F20" s="27"/>
    </row>
  </sheetData>
  <sheetProtection formatCells="0" formatColumns="0" formatRows="0" autoFilter="0"/>
  <mergeCells count="7">
    <mergeCell ref="A1:F1"/>
    <mergeCell ref="E20:F20"/>
    <mergeCell ref="A3:A9"/>
    <mergeCell ref="C3:C9"/>
    <mergeCell ref="D3:D9"/>
    <mergeCell ref="E3:E9"/>
    <mergeCell ref="F3:F9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Marinko Bašurić</dc:creator>
  <cp:keywords/>
  <dc:description/>
  <cp:lastModifiedBy>Mira</cp:lastModifiedBy>
  <cp:lastPrinted>2020-09-30T09:10:33Z</cp:lastPrinted>
  <dcterms:created xsi:type="dcterms:W3CDTF">2018-06-18T06:54:35Z</dcterms:created>
  <dcterms:modified xsi:type="dcterms:W3CDTF">2020-10-19T06:55:14Z</dcterms:modified>
  <cp:category/>
  <cp:version/>
  <cp:contentType/>
  <cp:contentStatus/>
</cp:coreProperties>
</file>