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zdzupanija1-my.sharepoint.com/personal/anita_mijic_zadarska-zupanija_hr/Documents/UO JN/2023/JED NAB/110-23-JN građ.obrt.radovi IM32/za objavu/"/>
    </mc:Choice>
  </mc:AlternateContent>
  <xr:revisionPtr revIDLastSave="19" documentId="13_ncr:1_{39EA1462-373C-43C9-A181-EBB1FD55258A}" xr6:coauthVersionLast="47" xr6:coauthVersionMax="47" xr10:uidLastSave="{A650B503-A39E-44A2-B8F7-527AB5B96A43}"/>
  <bookViews>
    <workbookView xWindow="7200" yWindow="4080" windowWidth="21600" windowHeight="11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6" i="1"/>
  <c r="F7" i="1"/>
  <c r="F8" i="1"/>
  <c r="F9" i="1"/>
  <c r="F10" i="1"/>
  <c r="F11" i="1"/>
  <c r="F12" i="1"/>
  <c r="F4" i="1"/>
  <c r="F16" i="1" l="1"/>
  <c r="F17" i="1" s="1"/>
  <c r="F18" i="1" s="1"/>
</calcChain>
</file>

<file path=xl/sharedStrings.xml><?xml version="1.0" encoding="utf-8"?>
<sst xmlns="http://schemas.openxmlformats.org/spreadsheetml/2006/main" count="49" uniqueCount="45">
  <si>
    <t>Jed.mjere</t>
  </si>
  <si>
    <t>Količina</t>
  </si>
  <si>
    <t>TROŠKOVNIK</t>
  </si>
  <si>
    <t>Red. br.</t>
  </si>
  <si>
    <t>Opis radova</t>
  </si>
  <si>
    <t>Jedinična cijena bez PDV-a</t>
  </si>
  <si>
    <t>Ukupna cijena stavke bez PDV-a</t>
  </si>
  <si>
    <t>1.</t>
  </si>
  <si>
    <t>komplet</t>
  </si>
  <si>
    <t>2.</t>
  </si>
  <si>
    <t>Dobava i montaža multi split klima uređaja</t>
  </si>
  <si>
    <t xml:space="preserve">kom </t>
  </si>
  <si>
    <t>2.1.</t>
  </si>
  <si>
    <t>2.2.</t>
  </si>
  <si>
    <t>Vanjska dual jedinica 4,2 kW
U cijenu uključiti inox nosače za klime, vijke te sitni montažni materijal</t>
  </si>
  <si>
    <t>kom</t>
  </si>
  <si>
    <t>3.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</si>
  <si>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</si>
  <si>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4.</t>
  </si>
  <si>
    <t>Čišćenje prostora prije izrade EPOXY poda (čišćenje kompletne površine podloge usisavanjem)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</si>
  <si>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</si>
  <si>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5.</t>
  </si>
  <si>
    <t>6.</t>
  </si>
  <si>
    <t>Dobava i postavljanje podnih kutnih lajsni</t>
  </si>
  <si>
    <t xml:space="preserve">m </t>
  </si>
  <si>
    <t>7.</t>
  </si>
  <si>
    <t>Postavljanje građevinske skele na lokaciji uz prethodno zaštićivanje postojećih površina</t>
  </si>
  <si>
    <t>8.</t>
  </si>
  <si>
    <t>Rabiciranje - izravnavanje zidova postavom ljepila u dva sloja i mrežicom</t>
  </si>
  <si>
    <t>9.</t>
  </si>
  <si>
    <t>10.</t>
  </si>
  <si>
    <t>Unutarnja kazetna jedinica klime 3,5 kW, u grijanju 4,2 kW. 
U cijenu uključiti potreban potrošni materijal</t>
  </si>
  <si>
    <t>Izrada EPOXY poda. 
U cijenu uključiti brušenje komplet postojećeg estriha, niveliranje podloge nivelir masom, čišćenje, usisavanje, impregnaciju (primer), epoxy smolu.</t>
  </si>
  <si>
    <t>Demontaža metalnih sjenila na fasadi zgrade.
U cijenu uključiti odvoz na gradski deponij.</t>
  </si>
  <si>
    <t>UKUPNO bez PDV-a</t>
  </si>
  <si>
    <t>PDV</t>
  </si>
  <si>
    <t>SVEUKUPNO s PDV-om</t>
  </si>
  <si>
    <t>U ___________, _______________ godine</t>
  </si>
  <si>
    <t>MP</t>
  </si>
  <si>
    <t>____________________________</t>
  </si>
  <si>
    <t>potpis ovlaštene osobe ponuditelja</t>
  </si>
  <si>
    <t>Bojanje zidova i stropa s najmanje dva premaza visokokvalitetnom bijelom bojom za unutrašnje radove. Boja mora biti pogodna za uvjete pojačanog održavanja.
U cijenu uključiti mjestimično gletanje, saniranje oštećenja zidova te čišćenje kompletne površine prije bojanja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</si>
  <si>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</si>
  <si>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Izrada završnog sloja - akrilat.
(ton akrilata po izboru naručitelja)</t>
  </si>
  <si>
    <t xml:space="preserve">Priprema instalacija za klima uređaje. U cijenu uključiti dobavu i postavu bakrenih cijevi, kabela 5 x 1,5 kao međuveze, cijevi za kondenzat te potreban potrošni materijal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</si>
</sst>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A7" zoomScaleNormal="100" workbookViewId="0">
      <selection activeCell="D9" sqref="D9"/>
    </sheetView>
  </sheetViews>
  <sheetFormatPr defaultRowHeight="15" x14ac:dyDescent="0.25"/>
  <cols>
    <col min="1" max="1" width="6.140625" style="6" customWidth="1"/>
    <col min="2" max="2" width="29.28515625" style="2" customWidth="1"/>
    <col min="3" max="3" width="10.28515625" style="6" customWidth="1"/>
    <col min="4" max="4" width="11.28515625" style="6" customWidth="1"/>
    <col min="5" max="5" width="14" style="2" customWidth="1"/>
    <col min="6" max="6" width="18.7109375" style="2" customWidth="1"/>
    <col min="7" max="7" width="8.85546875" style="1"/>
  </cols>
  <sheetData>
    <row r="1" spans="1:7" ht="26.45" customHeight="1" x14ac:dyDescent="0.25">
      <c r="A1" s="24" t="s">
        <v>2</v>
      </c>
      <c r="B1" s="24"/>
      <c r="C1" s="24"/>
      <c r="D1" s="24"/>
      <c r="E1" s="24"/>
      <c r="F1" s="24"/>
    </row>
    <row r="3" spans="1:7" s="3" customFormat="1" ht="43.15" customHeight="1" x14ac:dyDescent="0.25">
      <c r="A3" s="5" t="s">
        <v>3</v>
      </c>
      <c r="B3" s="4" t="s">
        <v>4</v>
      </c>
      <c r="C3" s="5" t="s">
        <v>0</v>
      </c>
      <c r="D3" s="5" t="s">
        <v>1</v>
      </c>
      <c r="E3" s="5" t="s">
        <v>5</v>
      </c>
      <c r="F3" s="5" t="s">
        <v>6</v>
      </c>
      <c r="G3" s="2"/>
    </row>
    <row r="4" spans="1:7" ht="119.25" customHeight="1" x14ac:dyDescent="0.25">
      <c r="A4" s="7" t="s">
        <v>7</v>
      </c>
      <c r="B4" s="8" t="s">
        <v>44</v>
      </c>
      <c r="C4" s="7" t="s">
        <v>8</v>
      </c>
      <c r="D4" s="7">
        <v>1</v>
      </c>
      <c r="E4" s="9"/>
      <c r="F4" s="9">
        <f>D4*E4</f>
        <v>0</v>
      </c>
    </row>
    <row r="5" spans="1:7" ht="23.25" customHeight="1" x14ac:dyDescent="0.25">
      <c r="A5" s="7" t="s">
        <v>9</v>
      </c>
      <c r="B5" s="21" t="s">
        <v>10</v>
      </c>
      <c r="C5" s="22"/>
      <c r="D5" s="22"/>
      <c r="E5" s="22"/>
      <c r="F5" s="23"/>
    </row>
    <row r="6" spans="1:7" ht="69.75" customHeight="1" x14ac:dyDescent="0.25">
      <c r="A6" s="7" t="s">
        <v>12</v>
      </c>
      <c r="B6" s="8" t="s">
        <v>14</v>
      </c>
      <c r="C6" s="7" t="s">
        <v>11</v>
      </c>
      <c r="D6" s="7">
        <v>2</v>
      </c>
      <c r="E6" s="9"/>
      <c r="F6" s="9">
        <f t="shared" ref="F6:F15" si="0">D6*E6</f>
        <v>0</v>
      </c>
    </row>
    <row r="7" spans="1:7" ht="69.75" customHeight="1" x14ac:dyDescent="0.25">
      <c r="A7" s="7" t="s">
        <v>13</v>
      </c>
      <c r="B7" s="8" t="s">
        <v>31</v>
      </c>
      <c r="C7" s="7" t="s">
        <v>15</v>
      </c>
      <c r="D7" s="7">
        <v>4</v>
      </c>
      <c r="E7" s="9"/>
      <c r="F7" s="9">
        <f t="shared" si="0"/>
        <v>0</v>
      </c>
    </row>
    <row r="8" spans="1:7" ht="156.75" customHeight="1" x14ac:dyDescent="0.25">
      <c r="A8" s="10" t="s">
        <v>16</v>
      </c>
      <c r="B8" s="18" t="s">
        <v>41</v>
      </c>
      <c r="C8" s="10" t="s">
        <v>42</v>
      </c>
      <c r="D8" s="7">
        <v>400</v>
      </c>
      <c r="E8" s="9"/>
      <c r="F8" s="9">
        <f t="shared" si="0"/>
        <v>0</v>
      </c>
    </row>
    <row r="9" spans="1:7" ht="70.5" customHeight="1" x14ac:dyDescent="0.25">
      <c r="A9" s="7" t="s">
        <v>18</v>
      </c>
      <c r="B9" s="8" t="s">
        <v>19</v>
      </c>
      <c r="C9" s="10" t="s">
        <v>20</v>
      </c>
      <c r="D9" s="7">
        <v>140</v>
      </c>
      <c r="E9" s="9"/>
      <c r="F9" s="9">
        <f t="shared" si="0"/>
        <v>0</v>
      </c>
    </row>
    <row r="10" spans="1:7" ht="114.75" customHeight="1" x14ac:dyDescent="0.25">
      <c r="A10" s="7" t="s">
        <v>21</v>
      </c>
      <c r="B10" s="8" t="s">
        <v>32</v>
      </c>
      <c r="C10" s="7" t="s">
        <v>17</v>
      </c>
      <c r="D10" s="7">
        <v>140</v>
      </c>
      <c r="E10" s="9"/>
      <c r="F10" s="9">
        <f t="shared" si="0"/>
        <v>0</v>
      </c>
    </row>
    <row r="11" spans="1:7" ht="41.45" customHeight="1" x14ac:dyDescent="0.25">
      <c r="A11" s="7" t="s">
        <v>22</v>
      </c>
      <c r="B11" s="8" t="s">
        <v>23</v>
      </c>
      <c r="C11" s="7" t="s">
        <v>24</v>
      </c>
      <c r="D11" s="7">
        <v>60</v>
      </c>
      <c r="E11" s="9"/>
      <c r="F11" s="9">
        <f t="shared" si="0"/>
        <v>0</v>
      </c>
    </row>
    <row r="12" spans="1:7" ht="57" customHeight="1" x14ac:dyDescent="0.25">
      <c r="A12" s="7" t="s">
        <v>25</v>
      </c>
      <c r="B12" s="8" t="s">
        <v>26</v>
      </c>
      <c r="C12" s="7" t="s">
        <v>17</v>
      </c>
      <c r="D12" s="7">
        <v>221</v>
      </c>
      <c r="E12" s="9"/>
      <c r="F12" s="9">
        <f t="shared" si="0"/>
        <v>0</v>
      </c>
    </row>
    <row r="13" spans="1:7" ht="68.25" customHeight="1" x14ac:dyDescent="0.25">
      <c r="A13" s="7" t="s">
        <v>27</v>
      </c>
      <c r="B13" s="8" t="s">
        <v>33</v>
      </c>
      <c r="C13" s="7" t="s">
        <v>15</v>
      </c>
      <c r="D13" s="7">
        <v>3</v>
      </c>
      <c r="E13" s="9"/>
      <c r="F13" s="9">
        <f t="shared" si="0"/>
        <v>0</v>
      </c>
    </row>
    <row r="14" spans="1:7" ht="54" customHeight="1" x14ac:dyDescent="0.25">
      <c r="A14" s="7" t="s">
        <v>29</v>
      </c>
      <c r="B14" s="8" t="s">
        <v>28</v>
      </c>
      <c r="C14" s="7" t="s">
        <v>17</v>
      </c>
      <c r="D14" s="7">
        <v>221</v>
      </c>
      <c r="E14" s="9"/>
      <c r="F14" s="9">
        <f t="shared" si="0"/>
        <v>0</v>
      </c>
    </row>
    <row r="15" spans="1:7" ht="50.25" customHeight="1" x14ac:dyDescent="0.25">
      <c r="A15" s="7" t="s">
        <v>30</v>
      </c>
      <c r="B15" s="8" t="s">
        <v>43</v>
      </c>
      <c r="C15" s="7" t="s">
        <v>17</v>
      </c>
      <c r="D15" s="7">
        <v>221</v>
      </c>
      <c r="E15" s="9"/>
      <c r="F15" s="9">
        <f t="shared" si="0"/>
        <v>0</v>
      </c>
    </row>
    <row r="16" spans="1:7" s="15" customFormat="1" ht="28.15" customHeight="1" x14ac:dyDescent="0.25">
      <c r="A16" s="11"/>
      <c r="B16" s="12"/>
      <c r="C16" s="11"/>
      <c r="D16" s="25" t="s">
        <v>34</v>
      </c>
      <c r="E16" s="25"/>
      <c r="F16" s="13">
        <f>F4+SUM(F6:F15)</f>
        <v>0</v>
      </c>
      <c r="G16" s="14"/>
    </row>
    <row r="17" spans="1:7" s="15" customFormat="1" ht="26.45" customHeight="1" x14ac:dyDescent="0.25">
      <c r="A17" s="11"/>
      <c r="B17" s="12"/>
      <c r="C17" s="11"/>
      <c r="D17" s="25" t="s">
        <v>35</v>
      </c>
      <c r="E17" s="25"/>
      <c r="F17" s="13">
        <f>F16*0.25</f>
        <v>0</v>
      </c>
      <c r="G17" s="14"/>
    </row>
    <row r="18" spans="1:7" s="15" customFormat="1" ht="25.9" customHeight="1" x14ac:dyDescent="0.25">
      <c r="A18" s="11"/>
      <c r="B18" s="12"/>
      <c r="C18" s="11"/>
      <c r="D18" s="25" t="s">
        <v>36</v>
      </c>
      <c r="E18" s="25"/>
      <c r="F18" s="13">
        <f>F16+F17</f>
        <v>0</v>
      </c>
      <c r="G18" s="14"/>
    </row>
    <row r="19" spans="1:7" s="15" customFormat="1" x14ac:dyDescent="0.25">
      <c r="A19" s="11"/>
      <c r="B19" s="12"/>
      <c r="C19" s="11"/>
      <c r="D19" s="11"/>
      <c r="E19" s="12"/>
      <c r="F19" s="12"/>
      <c r="G19" s="14"/>
    </row>
    <row r="20" spans="1:7" s="15" customFormat="1" x14ac:dyDescent="0.25">
      <c r="A20" s="11"/>
      <c r="B20" s="12"/>
      <c r="C20" s="11"/>
      <c r="D20" s="11"/>
      <c r="E20" s="12"/>
      <c r="F20" s="12"/>
      <c r="G20" s="14"/>
    </row>
    <row r="22" spans="1:7" ht="31.15" customHeight="1" x14ac:dyDescent="0.25">
      <c r="A22" s="26" t="s">
        <v>37</v>
      </c>
      <c r="B22" s="26"/>
      <c r="C22" s="26"/>
    </row>
    <row r="23" spans="1:7" ht="15.6" customHeight="1" x14ac:dyDescent="0.25">
      <c r="A23" s="16"/>
      <c r="B23" s="16"/>
    </row>
    <row r="24" spans="1:7" ht="15.6" customHeight="1" x14ac:dyDescent="0.25">
      <c r="A24" s="16"/>
      <c r="B24" s="16"/>
    </row>
    <row r="26" spans="1:7" x14ac:dyDescent="0.25">
      <c r="D26" s="17" t="s">
        <v>38</v>
      </c>
      <c r="E26" s="19" t="s">
        <v>39</v>
      </c>
      <c r="F26" s="19"/>
    </row>
    <row r="27" spans="1:7" ht="15.6" customHeight="1" x14ac:dyDescent="0.25">
      <c r="E27" s="20" t="s">
        <v>40</v>
      </c>
      <c r="F27" s="20"/>
    </row>
  </sheetData>
  <mergeCells count="8">
    <mergeCell ref="E26:F26"/>
    <mergeCell ref="E27:F27"/>
    <mergeCell ref="B5:F5"/>
    <mergeCell ref="A1:F1"/>
    <mergeCell ref="D16:E16"/>
    <mergeCell ref="D17:E17"/>
    <mergeCell ref="D18:E18"/>
    <mergeCell ref="A22:C22"/>
  </mergeCells>
  <phoneticPr fontId="4" type="noConversion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 Mijić</cp:lastModifiedBy>
  <cp:lastPrinted>2023-12-01T09:08:58Z</cp:lastPrinted>
  <dcterms:created xsi:type="dcterms:W3CDTF">2015-06-05T18:17:20Z</dcterms:created>
  <dcterms:modified xsi:type="dcterms:W3CDTF">2023-12-01T10:24:38Z</dcterms:modified>
</cp:coreProperties>
</file>